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U\other\ФраншизаУСУ_фин_и_презентация\"/>
    </mc:Choice>
  </mc:AlternateContent>
  <bookViews>
    <workbookView xWindow="0" yWindow="0" windowWidth="28800" windowHeight="12345"/>
  </bookViews>
  <sheets>
    <sheet name="USU"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6" i="1" l="1"/>
  <c r="C66" i="1"/>
  <c r="D66" i="1"/>
  <c r="E66" i="1"/>
  <c r="F66" i="1"/>
  <c r="B66" i="1"/>
  <c r="C60" i="1"/>
  <c r="C67" i="1" s="1"/>
  <c r="D60" i="1"/>
  <c r="D67" i="1" s="1"/>
  <c r="E60" i="1"/>
  <c r="E67" i="1" s="1"/>
  <c r="F60" i="1"/>
  <c r="F67" i="1" s="1"/>
  <c r="G60" i="1"/>
  <c r="G67" i="1" s="1"/>
  <c r="B60" i="1"/>
  <c r="B67" i="1" s="1"/>
</calcChain>
</file>

<file path=xl/sharedStrings.xml><?xml version="1.0" encoding="utf-8"?>
<sst xmlns="http://schemas.openxmlformats.org/spreadsheetml/2006/main" count="160" uniqueCount="68">
  <si>
    <t>Without investments and much effort</t>
  </si>
  <si>
    <t>Month</t>
  </si>
  <si>
    <t>1 month</t>
  </si>
  <si>
    <t>2 month</t>
  </si>
  <si>
    <t>3 month</t>
  </si>
  <si>
    <t>4 month</t>
  </si>
  <si>
    <t>5 month</t>
  </si>
  <si>
    <t>6 month</t>
  </si>
  <si>
    <t>Income</t>
  </si>
  <si>
    <t>Distribution of software</t>
  </si>
  <si>
    <t>Distribution of additional software licenses</t>
  </si>
  <si>
    <t>Distribution of technical support services</t>
  </si>
  <si>
    <t>Total income:</t>
  </si>
  <si>
    <t>60$</t>
  </si>
  <si>
    <t>90$</t>
  </si>
  <si>
    <t>150$</t>
  </si>
  <si>
    <t>180$</t>
  </si>
  <si>
    <t>Expenses</t>
  </si>
  <si>
    <t>No initial investments!
No lump-sum payments!
No royalties!
No need for workers or the office!</t>
  </si>
  <si>
    <t>0$</t>
  </si>
  <si>
    <t>Total expenses:</t>
  </si>
  <si>
    <t>Profit</t>
  </si>
  <si>
    <t>Minimal investments</t>
  </si>
  <si>
    <t>120$</t>
  </si>
  <si>
    <t>210$</t>
  </si>
  <si>
    <t>240$</t>
  </si>
  <si>
    <t>390$</t>
  </si>
  <si>
    <t>450$</t>
  </si>
  <si>
    <t>Printing of flyers in a printing office or by using your own printer</t>
  </si>
  <si>
    <t>50$</t>
  </si>
  <si>
    <t>70$</t>
  </si>
  <si>
    <t>160$</t>
  </si>
  <si>
    <t>190$</t>
  </si>
  <si>
    <t>340$</t>
  </si>
  <si>
    <t>400$</t>
  </si>
  <si>
    <t>Full-fledged work with our franchise</t>
  </si>
  <si>
    <t>Hours of technical support for functional improvements</t>
  </si>
  <si>
    <t>420$</t>
  </si>
  <si>
    <t>600$</t>
  </si>
  <si>
    <t>570$</t>
  </si>
  <si>
    <t>870$</t>
  </si>
  <si>
    <t>1140$</t>
  </si>
  <si>
    <t>Expenses for communication, travel, and presentations</t>
  </si>
  <si>
    <t>100$</t>
  </si>
  <si>
    <t>-30$</t>
  </si>
  <si>
    <t>270$</t>
  </si>
  <si>
    <t>720$</t>
  </si>
  <si>
    <t>990$</t>
  </si>
  <si>
    <t>Regional office</t>
  </si>
  <si>
    <t>7 month</t>
  </si>
  <si>
    <t>8 month</t>
  </si>
  <si>
    <t>9 month</t>
  </si>
  <si>
    <t>10 month</t>
  </si>
  <si>
    <t>11 month</t>
  </si>
  <si>
    <t>12 month</t>
  </si>
  <si>
    <t>Regional website maintenance</t>
  </si>
  <si>
    <t>Various expenses</t>
  </si>
  <si>
    <t>Salary for remotely working employees (No office needed!)</t>
  </si>
  <si>
    <t>Profit $</t>
  </si>
  <si>
    <r>
      <t xml:space="preserve">You get potential clients in your region from our website. You don't need to pay a lot of attention to work with the franchise. You don’t have to invest any of your funds, but the flow of clients may be limited as a result! Your income is </t>
    </r>
    <r>
      <rPr>
        <b/>
        <sz val="18"/>
        <color rgb="FF00B050"/>
        <rFont val="Calibri"/>
        <family val="2"/>
        <charset val="204"/>
        <scheme val="minor"/>
      </rPr>
      <t>50% from each deal</t>
    </r>
  </si>
  <si>
    <t>1. FIRST TYPE OF WORK</t>
  </si>
  <si>
    <t>2. SECOND TYPE OF WORK</t>
  </si>
  <si>
    <t>3. THIRD TYPE OF WORK</t>
  </si>
  <si>
    <t>4. FOURTH TYPE OF WORK</t>
  </si>
  <si>
    <r>
      <t xml:space="preserve">You start with minimal investments. For example, printing and distributing flyers to nearby businesses, performing presentations and consulting. As you start to invest, the number of clients increases significantly! You get </t>
    </r>
    <r>
      <rPr>
        <b/>
        <sz val="18"/>
        <color rgb="FF00B050"/>
        <rFont val="Calibri"/>
        <family val="2"/>
        <charset val="204"/>
        <scheme val="minor"/>
      </rPr>
      <t>50% of your income from each deal</t>
    </r>
    <r>
      <rPr>
        <sz val="11"/>
        <color theme="1"/>
        <rFont val="Calibri"/>
        <family val="2"/>
        <scheme val="minor"/>
      </rPr>
      <t>.</t>
    </r>
  </si>
  <si>
    <r>
      <t xml:space="preserve">You will maintain a regional website that provides local clients with descriptions of the product written in your native language, as well as allowing you to sell them software directly. Apart from this, you will still get requests from our website. You will need additional staff, such as managers and personnel that will perform technical support. You will become a leader of the franchise enterprise. Your income is </t>
    </r>
    <r>
      <rPr>
        <b/>
        <sz val="18"/>
        <color rgb="FF00B050"/>
        <rFont val="Calibri"/>
        <family val="2"/>
        <charset val="204"/>
        <scheme val="minor"/>
      </rPr>
      <t>50% from each deal</t>
    </r>
    <r>
      <rPr>
        <sz val="11"/>
        <color theme="1"/>
        <rFont val="Calibri"/>
        <family val="2"/>
        <scheme val="minor"/>
      </rPr>
      <t xml:space="preserve">, and </t>
    </r>
    <r>
      <rPr>
        <b/>
        <sz val="18"/>
        <color rgb="FF00B050"/>
        <rFont val="Calibri"/>
        <family val="2"/>
        <charset val="204"/>
        <scheme val="minor"/>
      </rPr>
      <t>100% from the provision of technical support</t>
    </r>
    <r>
      <rPr>
        <sz val="11"/>
        <color theme="1"/>
        <rFont val="Calibri"/>
        <family val="2"/>
        <scheme val="minor"/>
      </rPr>
      <t>.</t>
    </r>
  </si>
  <si>
    <r>
      <t xml:space="preserve">You will undergo training from our personnel, allowing you to help clients by your own, which would </t>
    </r>
    <r>
      <rPr>
        <b/>
        <sz val="18"/>
        <color rgb="FF00B050"/>
        <rFont val="Calibri"/>
        <family val="2"/>
        <charset val="204"/>
        <scheme val="minor"/>
      </rPr>
      <t>get you 100% of the income</t>
    </r>
    <r>
      <rPr>
        <sz val="11"/>
        <color theme="1"/>
        <rFont val="Calibri"/>
        <family val="2"/>
        <scheme val="minor"/>
      </rPr>
      <t xml:space="preserve"> for providing technical support. You send to us only for functional improvements, and you get </t>
    </r>
    <r>
      <rPr>
        <b/>
        <sz val="18"/>
        <color rgb="FF00B050"/>
        <rFont val="Calibri"/>
        <family val="2"/>
        <charset val="204"/>
        <scheme val="minor"/>
      </rPr>
      <t>50% from each order</t>
    </r>
  </si>
  <si>
    <r>
      <t xml:space="preserve">Distribution of technical support services. </t>
    </r>
    <r>
      <rPr>
        <b/>
        <sz val="12"/>
        <color rgb="FF00B050"/>
        <rFont val="Times New Roman"/>
        <family val="1"/>
        <charset val="204"/>
      </rPr>
      <t>You are getting 100% of the income!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</si>
</sst>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р.-419]#,##0"/>
  </numFmts>
  <fonts count="11" x14ac:knownFonts="1">
    <font>
      <sz val="11"/>
      <color theme="1"/>
      <name val="Calibri"/>
      <family val="2"/>
      <scheme val="minor"/>
    </font>
    <font>
      <sz val="10"/>
      <color rgb="FF000000"/>
      <name val="Arial"/>
    </font>
    <font>
      <b/>
      <sz val="12"/>
      <color theme="1"/>
      <name val="Times New Roman"/>
    </font>
    <font>
      <sz val="12"/>
      <color theme="1"/>
      <name val="Times New Roman"/>
    </font>
    <font>
      <sz val="12"/>
      <color theme="1"/>
      <name val="Times New Roman"/>
      <family val="1"/>
      <charset val="204"/>
    </font>
    <font>
      <b/>
      <sz val="12"/>
      <color theme="1"/>
      <name val="Times New Roman"/>
      <family val="1"/>
      <charset val="204"/>
    </font>
    <font>
      <sz val="14"/>
      <color theme="1"/>
      <name val="Calibri"/>
      <family val="2"/>
      <scheme val="minor"/>
    </font>
    <font>
      <b/>
      <sz val="14"/>
      <color theme="1"/>
      <name val="Calibri"/>
      <family val="2"/>
      <charset val="204"/>
      <scheme val="minor"/>
    </font>
    <font>
      <b/>
      <sz val="12"/>
      <color theme="0"/>
      <name val="Times New Roman"/>
      <family val="1"/>
      <charset val="204"/>
    </font>
    <font>
      <b/>
      <sz val="18"/>
      <color rgb="FF00B050"/>
      <name val="Calibri"/>
      <family val="2"/>
      <charset val="204"/>
      <scheme val="minor"/>
    </font>
    <font>
      <b/>
      <sz val="12"/>
      <color rgb="FF00B050"/>
      <name val="Times New Roman"/>
      <family val="1"/>
      <charset val="204"/>
    </font>
  </fonts>
  <fills count="15">
    <fill>
      <patternFill patternType="none"/>
    </fill>
    <fill>
      <patternFill patternType="gray125"/>
    </fill>
    <fill>
      <patternFill patternType="solid">
        <fgColor rgb="FFFFFFFF"/>
        <bgColor rgb="FFFFFFFF"/>
      </patternFill>
    </fill>
    <fill>
      <patternFill patternType="solid">
        <fgColor rgb="FFFF7C80"/>
        <bgColor rgb="FFFFFFFF"/>
      </patternFill>
    </fill>
    <fill>
      <patternFill patternType="solid">
        <fgColor rgb="FF00B0F0"/>
        <bgColor indexed="64"/>
      </patternFill>
    </fill>
    <fill>
      <patternFill patternType="solid">
        <fgColor rgb="FFFFFF00"/>
        <bgColor indexed="64"/>
      </patternFill>
    </fill>
    <fill>
      <patternFill patternType="solid">
        <fgColor theme="0" tint="-0.14999847407452621"/>
        <bgColor rgb="FF00FFFF"/>
      </patternFill>
    </fill>
    <fill>
      <patternFill patternType="solid">
        <fgColor rgb="FF92D050"/>
        <bgColor rgb="FF00FFFF"/>
      </patternFill>
    </fill>
    <fill>
      <patternFill patternType="solid">
        <fgColor rgb="FF92D050"/>
        <bgColor rgb="FFD9EAD3"/>
      </patternFill>
    </fill>
    <fill>
      <patternFill patternType="solid">
        <fgColor rgb="FFFF7C80"/>
        <bgColor rgb="FFD9EAD3"/>
      </patternFill>
    </fill>
    <fill>
      <patternFill patternType="solid">
        <fgColor theme="0" tint="-0.249977111117893"/>
        <bgColor rgb="FF00FFFF"/>
      </patternFill>
    </fill>
    <fill>
      <patternFill patternType="solid">
        <fgColor theme="0" tint="-0.34998626667073579"/>
        <bgColor rgb="FF00FFFF"/>
      </patternFill>
    </fill>
    <fill>
      <patternFill patternType="solid">
        <fgColor theme="0" tint="-0.499984740745262"/>
        <bgColor rgb="FF00FFFF"/>
      </patternFill>
    </fill>
    <fill>
      <patternFill patternType="solid">
        <fgColor theme="1" tint="0.34998626667073579"/>
        <bgColor rgb="FF00FFFF"/>
      </patternFill>
    </fill>
    <fill>
      <patternFill patternType="solid">
        <fgColor theme="1" tint="0.249977111117893"/>
        <bgColor rgb="FF00FFFF"/>
      </patternFill>
    </fill>
  </fills>
  <borders count="19">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diagonal/>
    </border>
    <border>
      <left/>
      <right style="thin">
        <color rgb="FF000000"/>
      </right>
      <top/>
      <bottom/>
      <diagonal/>
    </border>
  </borders>
  <cellStyleXfs count="2">
    <xf numFmtId="0" fontId="0" fillId="0" borderId="0"/>
    <xf numFmtId="0" fontId="1" fillId="0" borderId="0"/>
  </cellStyleXfs>
  <cellXfs count="52">
    <xf numFmtId="0" fontId="0" fillId="0" borderId="0" xfId="0"/>
    <xf numFmtId="3" fontId="3" fillId="2" borderId="2" xfId="1" applyNumberFormat="1" applyFont="1" applyFill="1" applyBorder="1" applyAlignment="1">
      <alignment horizontal="center" vertical="center" wrapText="1"/>
    </xf>
    <xf numFmtId="3" fontId="4" fillId="2" borderId="3" xfId="1" applyNumberFormat="1" applyFont="1" applyFill="1" applyBorder="1" applyAlignment="1">
      <alignment vertical="center" wrapText="1"/>
    </xf>
    <xf numFmtId="3" fontId="4" fillId="0" borderId="3" xfId="1" applyNumberFormat="1" applyFont="1" applyBorder="1" applyAlignment="1">
      <alignment vertical="center" wrapText="1"/>
    </xf>
    <xf numFmtId="0" fontId="4" fillId="0" borderId="3" xfId="1" applyFont="1" applyBorder="1" applyAlignment="1">
      <alignment vertical="center" wrapText="1"/>
    </xf>
    <xf numFmtId="0" fontId="4" fillId="0" borderId="2" xfId="1" applyNumberFormat="1" applyFont="1" applyBorder="1" applyAlignment="1">
      <alignment horizontal="center" vertical="center" wrapText="1"/>
    </xf>
    <xf numFmtId="0" fontId="4" fillId="0" borderId="3" xfId="1" applyNumberFormat="1" applyFont="1" applyBorder="1" applyAlignment="1">
      <alignment vertical="center" wrapText="1"/>
    </xf>
    <xf numFmtId="0" fontId="4" fillId="0" borderId="2" xfId="1" applyFont="1" applyBorder="1" applyAlignment="1">
      <alignment vertical="center" wrapText="1"/>
    </xf>
    <xf numFmtId="3" fontId="3" fillId="2" borderId="2" xfId="1" applyNumberFormat="1" applyFont="1" applyFill="1" applyBorder="1" applyAlignment="1">
      <alignment horizontal="center" wrapText="1"/>
    </xf>
    <xf numFmtId="0" fontId="4" fillId="0" borderId="3" xfId="1" applyFont="1" applyBorder="1" applyAlignment="1">
      <alignment horizontal="center" wrapText="1"/>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5" fillId="6" borderId="3" xfId="1" applyFont="1" applyFill="1" applyBorder="1" applyAlignment="1">
      <alignment horizontal="center" vertical="center" wrapText="1"/>
    </xf>
    <xf numFmtId="164" fontId="5" fillId="6" borderId="2" xfId="1" applyNumberFormat="1" applyFont="1" applyFill="1" applyBorder="1" applyAlignment="1">
      <alignment horizontal="center" vertical="center" wrapText="1"/>
    </xf>
    <xf numFmtId="0" fontId="4" fillId="0" borderId="17" xfId="1" applyNumberFormat="1" applyFont="1" applyBorder="1" applyAlignment="1">
      <alignment vertical="center" wrapText="1"/>
    </xf>
    <xf numFmtId="0" fontId="4" fillId="0" borderId="18" xfId="1" applyNumberFormat="1" applyFont="1" applyBorder="1" applyAlignment="1">
      <alignment horizontal="center" vertical="center" wrapText="1"/>
    </xf>
    <xf numFmtId="164" fontId="5" fillId="9" borderId="12" xfId="1" applyNumberFormat="1" applyFont="1" applyFill="1" applyBorder="1" applyAlignment="1">
      <alignment horizontal="center" vertical="center" wrapText="1"/>
    </xf>
    <xf numFmtId="164" fontId="5" fillId="9" borderId="13" xfId="1" applyNumberFormat="1" applyFont="1" applyFill="1" applyBorder="1" applyAlignment="1">
      <alignment horizontal="center" vertical="center" wrapText="1"/>
    </xf>
    <xf numFmtId="164" fontId="2" fillId="9" borderId="13" xfId="1" applyNumberFormat="1" applyFont="1" applyFill="1" applyBorder="1" applyAlignment="1">
      <alignment horizontal="center" vertical="center" wrapText="1"/>
    </xf>
    <xf numFmtId="164" fontId="5" fillId="9" borderId="14" xfId="1" applyNumberFormat="1" applyFont="1" applyFill="1" applyBorder="1" applyAlignment="1">
      <alignment horizontal="center" vertical="center" wrapText="1"/>
    </xf>
    <xf numFmtId="164" fontId="2" fillId="8" borderId="10" xfId="1" applyNumberFormat="1" applyFont="1" applyFill="1" applyBorder="1" applyAlignment="1">
      <alignment horizontal="center" vertical="center" wrapText="1"/>
    </xf>
    <xf numFmtId="164" fontId="5" fillId="8" borderId="11" xfId="1" applyNumberFormat="1" applyFont="1" applyFill="1" applyBorder="1" applyAlignment="1">
      <alignment horizontal="center" vertical="center" wrapText="1"/>
    </xf>
    <xf numFmtId="164" fontId="5" fillId="10" borderId="2" xfId="1" applyNumberFormat="1" applyFont="1" applyFill="1" applyBorder="1" applyAlignment="1">
      <alignment horizontal="center" vertical="center" wrapText="1"/>
    </xf>
    <xf numFmtId="164" fontId="5" fillId="11" borderId="2" xfId="1" applyNumberFormat="1" applyFont="1" applyFill="1" applyBorder="1" applyAlignment="1">
      <alignment horizontal="center" vertical="center" wrapText="1"/>
    </xf>
    <xf numFmtId="164" fontId="8" fillId="12" borderId="2" xfId="1" applyNumberFormat="1" applyFont="1" applyFill="1" applyBorder="1" applyAlignment="1">
      <alignment horizontal="center" vertical="center" wrapText="1"/>
    </xf>
    <xf numFmtId="164" fontId="8" fillId="13" borderId="2" xfId="1" applyNumberFormat="1" applyFont="1" applyFill="1" applyBorder="1" applyAlignment="1">
      <alignment horizontal="center" vertical="center" wrapText="1"/>
    </xf>
    <xf numFmtId="164" fontId="8" fillId="14" borderId="2" xfId="1" applyNumberFormat="1" applyFont="1" applyFill="1" applyBorder="1" applyAlignment="1">
      <alignment horizontal="center" vertical="center" wrapText="1"/>
    </xf>
    <xf numFmtId="0" fontId="7" fillId="4" borderId="13" xfId="0" quotePrefix="1" applyFont="1" applyFill="1" applyBorder="1" applyAlignment="1">
      <alignment horizontal="center" vertical="center"/>
    </xf>
    <xf numFmtId="0" fontId="4" fillId="0" borderId="2" xfId="1" applyFont="1" applyBorder="1" applyAlignment="1">
      <alignment horizontal="center" vertical="center" wrapText="1"/>
    </xf>
    <xf numFmtId="3" fontId="5" fillId="8" borderId="11" xfId="1" applyNumberFormat="1" applyFont="1" applyFill="1" applyBorder="1" applyAlignment="1">
      <alignment horizontal="center" vertical="center" wrapText="1"/>
    </xf>
    <xf numFmtId="3" fontId="5" fillId="9" borderId="13" xfId="1" applyNumberFormat="1" applyFont="1" applyFill="1" applyBorder="1" applyAlignment="1">
      <alignment horizontal="center" vertical="center" wrapText="1"/>
    </xf>
    <xf numFmtId="3" fontId="7" fillId="4" borderId="13" xfId="0" applyNumberFormat="1" applyFont="1" applyFill="1" applyBorder="1" applyAlignment="1">
      <alignment horizontal="center" vertical="center"/>
    </xf>
    <xf numFmtId="3" fontId="0" fillId="0" borderId="0" xfId="0" applyNumberFormat="1"/>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5" fillId="7" borderId="4" xfId="1" applyFont="1" applyFill="1" applyBorder="1" applyAlignment="1">
      <alignment horizontal="center" vertical="center" wrapText="1"/>
    </xf>
    <xf numFmtId="0" fontId="5" fillId="7" borderId="5" xfId="1" applyFont="1" applyFill="1" applyBorder="1" applyAlignment="1">
      <alignment horizontal="center" vertical="center" wrapText="1"/>
    </xf>
    <xf numFmtId="0" fontId="5" fillId="7" borderId="1" xfId="1" applyFont="1" applyFill="1" applyBorder="1" applyAlignment="1">
      <alignment horizontal="center" vertical="center" wrapText="1"/>
    </xf>
    <xf numFmtId="164" fontId="5" fillId="3" borderId="12" xfId="1" applyNumberFormat="1" applyFont="1" applyFill="1" applyBorder="1" applyAlignment="1">
      <alignment horizontal="center" vertical="center" wrapText="1"/>
    </xf>
    <xf numFmtId="164" fontId="5" fillId="3" borderId="13" xfId="1" applyNumberFormat="1" applyFont="1" applyFill="1" applyBorder="1" applyAlignment="1">
      <alignment horizontal="center" vertical="center" wrapText="1"/>
    </xf>
    <xf numFmtId="164" fontId="5" fillId="3" borderId="14" xfId="1" applyNumberFormat="1"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mruColors>
      <color rgb="FFFF7C80"/>
      <color rgb="FFFF37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workbookViewId="0">
      <selection activeCell="H1" sqref="H1"/>
    </sheetView>
  </sheetViews>
  <sheetFormatPr defaultRowHeight="15" x14ac:dyDescent="0.25"/>
  <cols>
    <col min="1" max="1" width="41.42578125" customWidth="1"/>
    <col min="2" max="7" width="20.7109375" customWidth="1"/>
  </cols>
  <sheetData>
    <row r="1" spans="1:7" ht="18.75" x14ac:dyDescent="0.25">
      <c r="A1" s="37" t="s">
        <v>60</v>
      </c>
      <c r="B1" s="38"/>
      <c r="C1" s="38"/>
      <c r="D1" s="38"/>
      <c r="E1" s="38"/>
      <c r="F1" s="38"/>
      <c r="G1" s="39"/>
    </row>
    <row r="2" spans="1:7" ht="18.75" x14ac:dyDescent="0.25">
      <c r="A2" s="46" t="s">
        <v>0</v>
      </c>
      <c r="B2" s="47"/>
      <c r="C2" s="47"/>
      <c r="D2" s="47"/>
      <c r="E2" s="47"/>
      <c r="F2" s="47"/>
      <c r="G2" s="48"/>
    </row>
    <row r="3" spans="1:7" ht="47.25" customHeight="1" x14ac:dyDescent="0.25">
      <c r="A3" s="34" t="s">
        <v>59</v>
      </c>
      <c r="B3" s="35"/>
      <c r="C3" s="35"/>
      <c r="D3" s="35"/>
      <c r="E3" s="35"/>
      <c r="F3" s="35"/>
      <c r="G3" s="36"/>
    </row>
    <row r="4" spans="1:7" ht="15.75" x14ac:dyDescent="0.25">
      <c r="A4" s="13" t="s">
        <v>1</v>
      </c>
      <c r="B4" s="14" t="s">
        <v>2</v>
      </c>
      <c r="C4" s="23" t="s">
        <v>3</v>
      </c>
      <c r="D4" s="24" t="s">
        <v>4</v>
      </c>
      <c r="E4" s="25" t="s">
        <v>5</v>
      </c>
      <c r="F4" s="26" t="s">
        <v>6</v>
      </c>
      <c r="G4" s="27" t="s">
        <v>7</v>
      </c>
    </row>
    <row r="5" spans="1:7" ht="15.75" x14ac:dyDescent="0.25">
      <c r="A5" s="40" t="s">
        <v>8</v>
      </c>
      <c r="B5" s="41"/>
      <c r="C5" s="41"/>
      <c r="D5" s="41"/>
      <c r="E5" s="41"/>
      <c r="F5" s="41"/>
      <c r="G5" s="42"/>
    </row>
    <row r="6" spans="1:7" ht="15.75" x14ac:dyDescent="0.25">
      <c r="A6" s="2" t="s">
        <v>9</v>
      </c>
      <c r="B6" s="1">
        <v>2</v>
      </c>
      <c r="C6" s="1">
        <v>2</v>
      </c>
      <c r="D6" s="1">
        <v>3</v>
      </c>
      <c r="E6" s="1">
        <v>3</v>
      </c>
      <c r="F6" s="1">
        <v>4</v>
      </c>
      <c r="G6" s="1">
        <v>4</v>
      </c>
    </row>
    <row r="7" spans="1:7" ht="15.75" x14ac:dyDescent="0.25">
      <c r="A7" s="3" t="s">
        <v>10</v>
      </c>
      <c r="B7" s="4"/>
      <c r="C7" s="1">
        <v>1</v>
      </c>
      <c r="D7" s="1"/>
      <c r="E7" s="1">
        <v>1</v>
      </c>
      <c r="F7" s="1"/>
      <c r="G7" s="1"/>
    </row>
    <row r="8" spans="1:7" ht="15.75" x14ac:dyDescent="0.25">
      <c r="A8" s="4" t="s">
        <v>11</v>
      </c>
      <c r="B8" s="1"/>
      <c r="C8" s="1"/>
      <c r="D8" s="1"/>
      <c r="E8" s="1">
        <v>1</v>
      </c>
      <c r="F8" s="1">
        <v>2</v>
      </c>
      <c r="G8" s="1">
        <v>2</v>
      </c>
    </row>
    <row r="9" spans="1:7" ht="15.75" x14ac:dyDescent="0.25">
      <c r="A9" s="21" t="s">
        <v>12</v>
      </c>
      <c r="B9" s="22" t="s">
        <v>13</v>
      </c>
      <c r="C9" s="22" t="s">
        <v>14</v>
      </c>
      <c r="D9" s="22" t="s">
        <v>14</v>
      </c>
      <c r="E9" s="22" t="s">
        <v>15</v>
      </c>
      <c r="F9" s="22" t="s">
        <v>16</v>
      </c>
      <c r="G9" s="22" t="s">
        <v>16</v>
      </c>
    </row>
    <row r="10" spans="1:7" ht="15.75" x14ac:dyDescent="0.25">
      <c r="A10" s="43" t="s">
        <v>17</v>
      </c>
      <c r="B10" s="44"/>
      <c r="C10" s="44"/>
      <c r="D10" s="44"/>
      <c r="E10" s="44"/>
      <c r="F10" s="44"/>
      <c r="G10" s="45"/>
    </row>
    <row r="11" spans="1:7" ht="68.25" customHeight="1" x14ac:dyDescent="0.25">
      <c r="A11" s="15" t="s">
        <v>18</v>
      </c>
      <c r="B11" s="16" t="s">
        <v>19</v>
      </c>
      <c r="C11" s="16" t="s">
        <v>19</v>
      </c>
      <c r="D11" s="16" t="s">
        <v>19</v>
      </c>
      <c r="E11" s="16" t="s">
        <v>19</v>
      </c>
      <c r="F11" s="16" t="s">
        <v>19</v>
      </c>
      <c r="G11" s="16" t="s">
        <v>19</v>
      </c>
    </row>
    <row r="12" spans="1:7" ht="15.75" x14ac:dyDescent="0.25">
      <c r="A12" s="17" t="s">
        <v>20</v>
      </c>
      <c r="B12" s="18" t="s">
        <v>19</v>
      </c>
      <c r="C12" s="18" t="s">
        <v>19</v>
      </c>
      <c r="D12" s="19" t="s">
        <v>19</v>
      </c>
      <c r="E12" s="18" t="s">
        <v>19</v>
      </c>
      <c r="F12" s="18" t="s">
        <v>19</v>
      </c>
      <c r="G12" s="20" t="s">
        <v>19</v>
      </c>
    </row>
    <row r="13" spans="1:7" ht="30" customHeight="1" x14ac:dyDescent="0.25">
      <c r="A13" s="10" t="s">
        <v>21</v>
      </c>
      <c r="B13" s="11" t="s">
        <v>13</v>
      </c>
      <c r="C13" s="11" t="s">
        <v>14</v>
      </c>
      <c r="D13" s="11" t="s">
        <v>14</v>
      </c>
      <c r="E13" s="11" t="s">
        <v>15</v>
      </c>
      <c r="F13" s="11" t="s">
        <v>16</v>
      </c>
      <c r="G13" s="12" t="s">
        <v>16</v>
      </c>
    </row>
    <row r="17" spans="1:7" ht="18.75" x14ac:dyDescent="0.25">
      <c r="A17" s="37" t="s">
        <v>61</v>
      </c>
      <c r="B17" s="38"/>
      <c r="C17" s="38"/>
      <c r="D17" s="38"/>
      <c r="E17" s="38"/>
      <c r="F17" s="38"/>
      <c r="G17" s="39"/>
    </row>
    <row r="18" spans="1:7" ht="18.75" x14ac:dyDescent="0.25">
      <c r="A18" s="46" t="s">
        <v>22</v>
      </c>
      <c r="B18" s="47"/>
      <c r="C18" s="47"/>
      <c r="D18" s="47"/>
      <c r="E18" s="47"/>
      <c r="F18" s="47"/>
      <c r="G18" s="48"/>
    </row>
    <row r="19" spans="1:7" ht="48" customHeight="1" x14ac:dyDescent="0.25">
      <c r="A19" s="49" t="s">
        <v>64</v>
      </c>
      <c r="B19" s="50"/>
      <c r="C19" s="50"/>
      <c r="D19" s="50"/>
      <c r="E19" s="50"/>
      <c r="F19" s="50"/>
      <c r="G19" s="51"/>
    </row>
    <row r="20" spans="1:7" ht="15.75" x14ac:dyDescent="0.25">
      <c r="A20" s="13" t="s">
        <v>1</v>
      </c>
      <c r="B20" s="14" t="s">
        <v>2</v>
      </c>
      <c r="C20" s="23" t="s">
        <v>3</v>
      </c>
      <c r="D20" s="24" t="s">
        <v>4</v>
      </c>
      <c r="E20" s="25" t="s">
        <v>5</v>
      </c>
      <c r="F20" s="26" t="s">
        <v>6</v>
      </c>
      <c r="G20" s="27" t="s">
        <v>7</v>
      </c>
    </row>
    <row r="21" spans="1:7" ht="15.75" x14ac:dyDescent="0.25">
      <c r="A21" s="40" t="s">
        <v>8</v>
      </c>
      <c r="B21" s="41"/>
      <c r="C21" s="41"/>
      <c r="D21" s="41"/>
      <c r="E21" s="41"/>
      <c r="F21" s="41"/>
      <c r="G21" s="42"/>
    </row>
    <row r="22" spans="1:7" ht="15.75" x14ac:dyDescent="0.25">
      <c r="A22" s="2" t="s">
        <v>9</v>
      </c>
      <c r="B22" s="1">
        <v>4</v>
      </c>
      <c r="C22" s="1">
        <v>5</v>
      </c>
      <c r="D22" s="1">
        <v>5</v>
      </c>
      <c r="E22" s="1">
        <v>7</v>
      </c>
      <c r="F22" s="1">
        <v>9</v>
      </c>
      <c r="G22" s="1">
        <v>9</v>
      </c>
    </row>
    <row r="23" spans="1:7" ht="15.75" x14ac:dyDescent="0.25">
      <c r="A23" s="3" t="s">
        <v>10</v>
      </c>
      <c r="B23" s="4"/>
      <c r="C23" s="1">
        <v>1</v>
      </c>
      <c r="D23" s="1">
        <v>1</v>
      </c>
      <c r="E23" s="1">
        <v>2</v>
      </c>
      <c r="F23" s="1">
        <v>1</v>
      </c>
      <c r="G23" s="1">
        <v>2</v>
      </c>
    </row>
    <row r="24" spans="1:7" ht="15.75" x14ac:dyDescent="0.25">
      <c r="A24" s="4" t="s">
        <v>11</v>
      </c>
      <c r="B24" s="1"/>
      <c r="C24" s="1">
        <v>1</v>
      </c>
      <c r="D24" s="1">
        <v>2</v>
      </c>
      <c r="E24" s="1">
        <v>4</v>
      </c>
      <c r="F24" s="1">
        <v>3</v>
      </c>
      <c r="G24" s="1">
        <v>4</v>
      </c>
    </row>
    <row r="25" spans="1:7" ht="15.75" x14ac:dyDescent="0.25">
      <c r="A25" s="21" t="s">
        <v>12</v>
      </c>
      <c r="B25" s="22" t="s">
        <v>23</v>
      </c>
      <c r="C25" s="22" t="s">
        <v>24</v>
      </c>
      <c r="D25" s="22" t="s">
        <v>25</v>
      </c>
      <c r="E25" s="22" t="s">
        <v>26</v>
      </c>
      <c r="F25" s="22" t="s">
        <v>26</v>
      </c>
      <c r="G25" s="22" t="s">
        <v>27</v>
      </c>
    </row>
    <row r="26" spans="1:7" ht="15.75" x14ac:dyDescent="0.25">
      <c r="A26" s="43" t="s">
        <v>17</v>
      </c>
      <c r="B26" s="44"/>
      <c r="C26" s="44"/>
      <c r="D26" s="44"/>
      <c r="E26" s="44"/>
      <c r="F26" s="44"/>
      <c r="G26" s="45"/>
    </row>
    <row r="27" spans="1:7" ht="31.5" x14ac:dyDescent="0.25">
      <c r="A27" s="15" t="s">
        <v>28</v>
      </c>
      <c r="B27" s="16" t="s">
        <v>29</v>
      </c>
      <c r="C27" s="16" t="s">
        <v>29</v>
      </c>
      <c r="D27" s="16" t="s">
        <v>29</v>
      </c>
      <c r="E27" s="16" t="s">
        <v>29</v>
      </c>
      <c r="F27" s="16" t="s">
        <v>29</v>
      </c>
      <c r="G27" s="16" t="s">
        <v>29</v>
      </c>
    </row>
    <row r="28" spans="1:7" ht="15.75" x14ac:dyDescent="0.25">
      <c r="A28" s="17" t="s">
        <v>20</v>
      </c>
      <c r="B28" s="18" t="s">
        <v>29</v>
      </c>
      <c r="C28" s="18" t="s">
        <v>29</v>
      </c>
      <c r="D28" s="19" t="s">
        <v>29</v>
      </c>
      <c r="E28" s="18" t="s">
        <v>29</v>
      </c>
      <c r="F28" s="18" t="s">
        <v>29</v>
      </c>
      <c r="G28" s="20" t="s">
        <v>29</v>
      </c>
    </row>
    <row r="29" spans="1:7" ht="31.5" customHeight="1" x14ac:dyDescent="0.25">
      <c r="A29" s="10" t="s">
        <v>21</v>
      </c>
      <c r="B29" s="11" t="s">
        <v>30</v>
      </c>
      <c r="C29" s="11" t="s">
        <v>31</v>
      </c>
      <c r="D29" s="11" t="s">
        <v>32</v>
      </c>
      <c r="E29" s="11" t="s">
        <v>33</v>
      </c>
      <c r="F29" s="11" t="s">
        <v>33</v>
      </c>
      <c r="G29" s="12" t="s">
        <v>34</v>
      </c>
    </row>
    <row r="33" spans="1:7" ht="18.75" x14ac:dyDescent="0.25">
      <c r="A33" s="37" t="s">
        <v>62</v>
      </c>
      <c r="B33" s="38"/>
      <c r="C33" s="38"/>
      <c r="D33" s="38"/>
      <c r="E33" s="38"/>
      <c r="F33" s="38"/>
      <c r="G33" s="39"/>
    </row>
    <row r="34" spans="1:7" ht="18.75" x14ac:dyDescent="0.25">
      <c r="A34" s="46" t="s">
        <v>35</v>
      </c>
      <c r="B34" s="47"/>
      <c r="C34" s="47"/>
      <c r="D34" s="47"/>
      <c r="E34" s="47"/>
      <c r="F34" s="47"/>
      <c r="G34" s="48"/>
    </row>
    <row r="35" spans="1:7" ht="52.5" customHeight="1" x14ac:dyDescent="0.25">
      <c r="A35" s="49" t="s">
        <v>66</v>
      </c>
      <c r="B35" s="50"/>
      <c r="C35" s="50"/>
      <c r="D35" s="50"/>
      <c r="E35" s="50"/>
      <c r="F35" s="50"/>
      <c r="G35" s="51"/>
    </row>
    <row r="36" spans="1:7" ht="15.75" x14ac:dyDescent="0.25">
      <c r="A36" s="13" t="s">
        <v>1</v>
      </c>
      <c r="B36" s="14" t="s">
        <v>2</v>
      </c>
      <c r="C36" s="23" t="s">
        <v>3</v>
      </c>
      <c r="D36" s="24" t="s">
        <v>4</v>
      </c>
      <c r="E36" s="25" t="s">
        <v>5</v>
      </c>
      <c r="F36" s="26" t="s">
        <v>6</v>
      </c>
      <c r="G36" s="27" t="s">
        <v>7</v>
      </c>
    </row>
    <row r="37" spans="1:7" ht="15.75" x14ac:dyDescent="0.25">
      <c r="A37" s="40" t="s">
        <v>8</v>
      </c>
      <c r="B37" s="41"/>
      <c r="C37" s="41"/>
      <c r="D37" s="41"/>
      <c r="E37" s="41"/>
      <c r="F37" s="41"/>
      <c r="G37" s="42"/>
    </row>
    <row r="38" spans="1:7" ht="15.75" x14ac:dyDescent="0.25">
      <c r="A38" s="2" t="s">
        <v>9</v>
      </c>
      <c r="B38" s="1">
        <v>4</v>
      </c>
      <c r="C38" s="1">
        <v>7</v>
      </c>
      <c r="D38" s="1">
        <v>6</v>
      </c>
      <c r="E38" s="1">
        <v>9</v>
      </c>
      <c r="F38" s="1">
        <v>15</v>
      </c>
      <c r="G38" s="1">
        <v>12</v>
      </c>
    </row>
    <row r="39" spans="1:7" ht="15.75" x14ac:dyDescent="0.25">
      <c r="A39" s="3" t="s">
        <v>10</v>
      </c>
      <c r="B39" s="4"/>
      <c r="C39" s="1">
        <v>2</v>
      </c>
      <c r="D39" s="1">
        <v>1</v>
      </c>
      <c r="E39" s="1">
        <v>3</v>
      </c>
      <c r="F39" s="1">
        <v>3</v>
      </c>
      <c r="G39" s="1">
        <v>2</v>
      </c>
    </row>
    <row r="40" spans="1:7" ht="31.5" x14ac:dyDescent="0.25">
      <c r="A40" s="3" t="s">
        <v>67</v>
      </c>
      <c r="B40" s="7"/>
      <c r="C40" s="1">
        <v>2</v>
      </c>
      <c r="D40" s="1">
        <v>4</v>
      </c>
      <c r="E40" s="1">
        <v>1</v>
      </c>
      <c r="F40" s="1">
        <v>4</v>
      </c>
      <c r="G40" s="1">
        <v>7</v>
      </c>
    </row>
    <row r="41" spans="1:7" ht="31.5" x14ac:dyDescent="0.25">
      <c r="A41" s="4" t="s">
        <v>36</v>
      </c>
      <c r="B41" s="1"/>
      <c r="C41" s="1">
        <v>1</v>
      </c>
      <c r="D41" s="1">
        <v>5</v>
      </c>
      <c r="E41" s="1">
        <v>5</v>
      </c>
      <c r="F41" s="1">
        <v>3</v>
      </c>
      <c r="G41" s="1">
        <v>10</v>
      </c>
    </row>
    <row r="42" spans="1:7" ht="15.75" x14ac:dyDescent="0.25">
      <c r="A42" s="21" t="s">
        <v>12</v>
      </c>
      <c r="B42" s="22" t="s">
        <v>23</v>
      </c>
      <c r="C42" s="22" t="s">
        <v>37</v>
      </c>
      <c r="D42" s="22" t="s">
        <v>38</v>
      </c>
      <c r="E42" s="22" t="s">
        <v>39</v>
      </c>
      <c r="F42" s="22" t="s">
        <v>40</v>
      </c>
      <c r="G42" s="22" t="s">
        <v>41</v>
      </c>
    </row>
    <row r="43" spans="1:7" ht="15.75" x14ac:dyDescent="0.25">
      <c r="A43" s="43" t="s">
        <v>17</v>
      </c>
      <c r="B43" s="44"/>
      <c r="C43" s="44"/>
      <c r="D43" s="44"/>
      <c r="E43" s="44"/>
      <c r="F43" s="44"/>
      <c r="G43" s="45"/>
    </row>
    <row r="44" spans="1:7" ht="31.5" x14ac:dyDescent="0.25">
      <c r="A44" s="15" t="s">
        <v>28</v>
      </c>
      <c r="B44" s="5" t="s">
        <v>29</v>
      </c>
      <c r="C44" s="5" t="s">
        <v>29</v>
      </c>
      <c r="D44" s="5" t="s">
        <v>29</v>
      </c>
      <c r="E44" s="5" t="s">
        <v>29</v>
      </c>
      <c r="F44" s="5" t="s">
        <v>29</v>
      </c>
      <c r="G44" s="5" t="s">
        <v>29</v>
      </c>
    </row>
    <row r="45" spans="1:7" ht="31.5" x14ac:dyDescent="0.25">
      <c r="A45" s="6" t="s">
        <v>42</v>
      </c>
      <c r="B45" s="5" t="s">
        <v>43</v>
      </c>
      <c r="C45" s="5" t="s">
        <v>43</v>
      </c>
      <c r="D45" s="5" t="s">
        <v>43</v>
      </c>
      <c r="E45" s="5" t="s">
        <v>43</v>
      </c>
      <c r="F45" s="5" t="s">
        <v>43</v>
      </c>
      <c r="G45" s="5" t="s">
        <v>43</v>
      </c>
    </row>
    <row r="46" spans="1:7" ht="15.75" x14ac:dyDescent="0.25">
      <c r="A46" s="17" t="s">
        <v>20</v>
      </c>
      <c r="B46" s="18" t="s">
        <v>15</v>
      </c>
      <c r="C46" s="18" t="s">
        <v>15</v>
      </c>
      <c r="D46" s="19" t="s">
        <v>15</v>
      </c>
      <c r="E46" s="18" t="s">
        <v>15</v>
      </c>
      <c r="F46" s="18" t="s">
        <v>15</v>
      </c>
      <c r="G46" s="20" t="s">
        <v>15</v>
      </c>
    </row>
    <row r="47" spans="1:7" ht="30.75" customHeight="1" x14ac:dyDescent="0.25">
      <c r="A47" s="10" t="s">
        <v>21</v>
      </c>
      <c r="B47" s="28" t="s">
        <v>44</v>
      </c>
      <c r="C47" s="11" t="s">
        <v>45</v>
      </c>
      <c r="D47" s="11" t="s">
        <v>27</v>
      </c>
      <c r="E47" s="11" t="s">
        <v>37</v>
      </c>
      <c r="F47" s="11" t="s">
        <v>46</v>
      </c>
      <c r="G47" s="12" t="s">
        <v>47</v>
      </c>
    </row>
    <row r="51" spans="1:7" ht="18.75" x14ac:dyDescent="0.25">
      <c r="A51" s="37" t="s">
        <v>63</v>
      </c>
      <c r="B51" s="38"/>
      <c r="C51" s="38"/>
      <c r="D51" s="38"/>
      <c r="E51" s="38"/>
      <c r="F51" s="38"/>
      <c r="G51" s="39"/>
    </row>
    <row r="52" spans="1:7" ht="18.75" x14ac:dyDescent="0.25">
      <c r="A52" s="46" t="s">
        <v>48</v>
      </c>
      <c r="B52" s="47"/>
      <c r="C52" s="47"/>
      <c r="D52" s="47"/>
      <c r="E52" s="47"/>
      <c r="F52" s="47"/>
      <c r="G52" s="48"/>
    </row>
    <row r="53" spans="1:7" ht="63.75" customHeight="1" x14ac:dyDescent="0.25">
      <c r="A53" s="49" t="s">
        <v>65</v>
      </c>
      <c r="B53" s="50"/>
      <c r="C53" s="50"/>
      <c r="D53" s="50"/>
      <c r="E53" s="50"/>
      <c r="F53" s="50"/>
      <c r="G53" s="51"/>
    </row>
    <row r="54" spans="1:7" ht="15.75" x14ac:dyDescent="0.25">
      <c r="A54" s="13" t="s">
        <v>1</v>
      </c>
      <c r="B54" s="14" t="s">
        <v>49</v>
      </c>
      <c r="C54" s="23" t="s">
        <v>50</v>
      </c>
      <c r="D54" s="24" t="s">
        <v>51</v>
      </c>
      <c r="E54" s="25" t="s">
        <v>52</v>
      </c>
      <c r="F54" s="26" t="s">
        <v>53</v>
      </c>
      <c r="G54" s="27" t="s">
        <v>54</v>
      </c>
    </row>
    <row r="55" spans="1:7" ht="15.75" x14ac:dyDescent="0.25">
      <c r="A55" s="40" t="s">
        <v>8</v>
      </c>
      <c r="B55" s="41"/>
      <c r="C55" s="41"/>
      <c r="D55" s="41"/>
      <c r="E55" s="41"/>
      <c r="F55" s="41"/>
      <c r="G55" s="42"/>
    </row>
    <row r="56" spans="1:7" ht="15.75" x14ac:dyDescent="0.25">
      <c r="A56" s="2" t="s">
        <v>9</v>
      </c>
      <c r="B56" s="8">
        <v>5</v>
      </c>
      <c r="C56" s="1">
        <v>7</v>
      </c>
      <c r="D56" s="1">
        <v>8</v>
      </c>
      <c r="E56" s="1">
        <v>10</v>
      </c>
      <c r="F56" s="1">
        <v>11</v>
      </c>
      <c r="G56" s="1">
        <v>13</v>
      </c>
    </row>
    <row r="57" spans="1:7" ht="15.75" x14ac:dyDescent="0.25">
      <c r="A57" s="3" t="s">
        <v>10</v>
      </c>
      <c r="B57" s="9">
        <v>4</v>
      </c>
      <c r="C57" s="1">
        <v>6</v>
      </c>
      <c r="D57" s="1">
        <v>5</v>
      </c>
      <c r="E57" s="1">
        <v>5</v>
      </c>
      <c r="F57" s="1">
        <v>8</v>
      </c>
      <c r="G57" s="1">
        <v>7</v>
      </c>
    </row>
    <row r="58" spans="1:7" ht="31.5" x14ac:dyDescent="0.25">
      <c r="A58" s="3" t="s">
        <v>67</v>
      </c>
      <c r="B58" s="29">
        <v>10</v>
      </c>
      <c r="C58" s="1">
        <v>12</v>
      </c>
      <c r="D58" s="1">
        <v>15</v>
      </c>
      <c r="E58" s="1">
        <v>17</v>
      </c>
      <c r="F58" s="1">
        <v>18</v>
      </c>
      <c r="G58" s="1">
        <v>20</v>
      </c>
    </row>
    <row r="59" spans="1:7" ht="31.5" x14ac:dyDescent="0.25">
      <c r="A59" s="4" t="s">
        <v>36</v>
      </c>
      <c r="B59" s="1">
        <v>20</v>
      </c>
      <c r="C59" s="1">
        <v>25</v>
      </c>
      <c r="D59" s="1">
        <v>30</v>
      </c>
      <c r="E59" s="1">
        <v>35</v>
      </c>
      <c r="F59" s="1">
        <v>40</v>
      </c>
      <c r="G59" s="1">
        <v>45</v>
      </c>
    </row>
    <row r="60" spans="1:7" ht="15.75" x14ac:dyDescent="0.25">
      <c r="A60" s="21" t="s">
        <v>12</v>
      </c>
      <c r="B60" s="30">
        <f>((B56+B57+B59)*30)+(B58*60)</f>
        <v>1470</v>
      </c>
      <c r="C60" s="30">
        <f t="shared" ref="C60:G60" si="0">((C56+C57+C59)*30)+(C58*60)</f>
        <v>1860</v>
      </c>
      <c r="D60" s="30">
        <f t="shared" si="0"/>
        <v>2190</v>
      </c>
      <c r="E60" s="30">
        <f t="shared" si="0"/>
        <v>2520</v>
      </c>
      <c r="F60" s="30">
        <f t="shared" si="0"/>
        <v>2850</v>
      </c>
      <c r="G60" s="30">
        <f t="shared" si="0"/>
        <v>3150</v>
      </c>
    </row>
    <row r="61" spans="1:7" ht="15.75" x14ac:dyDescent="0.25">
      <c r="A61" s="43" t="s">
        <v>17</v>
      </c>
      <c r="B61" s="44"/>
      <c r="C61" s="44"/>
      <c r="D61" s="44"/>
      <c r="E61" s="44"/>
      <c r="F61" s="44"/>
      <c r="G61" s="45"/>
    </row>
    <row r="62" spans="1:7" ht="31.5" x14ac:dyDescent="0.25">
      <c r="A62" s="6" t="s">
        <v>42</v>
      </c>
      <c r="B62" s="5">
        <v>100</v>
      </c>
      <c r="C62" s="5">
        <v>100</v>
      </c>
      <c r="D62" s="5">
        <v>100</v>
      </c>
      <c r="E62" s="5">
        <v>100</v>
      </c>
      <c r="F62" s="5">
        <v>100</v>
      </c>
      <c r="G62" s="5">
        <v>100</v>
      </c>
    </row>
    <row r="63" spans="1:7" ht="15.75" x14ac:dyDescent="0.25">
      <c r="A63" s="6" t="s">
        <v>55</v>
      </c>
      <c r="B63" s="5">
        <v>100</v>
      </c>
      <c r="C63" s="5">
        <v>100</v>
      </c>
      <c r="D63" s="5">
        <v>100</v>
      </c>
      <c r="E63" s="5">
        <v>100</v>
      </c>
      <c r="F63" s="5">
        <v>100</v>
      </c>
      <c r="G63" s="5">
        <v>100</v>
      </c>
    </row>
    <row r="64" spans="1:7" ht="15.75" x14ac:dyDescent="0.25">
      <c r="A64" s="6" t="s">
        <v>56</v>
      </c>
      <c r="B64" s="5">
        <v>200</v>
      </c>
      <c r="C64" s="5">
        <v>400</v>
      </c>
      <c r="D64" s="5">
        <v>1000</v>
      </c>
      <c r="E64" s="5">
        <v>200</v>
      </c>
      <c r="F64" s="5">
        <v>600</v>
      </c>
      <c r="G64" s="5">
        <v>1000</v>
      </c>
    </row>
    <row r="65" spans="1:8" ht="31.5" x14ac:dyDescent="0.25">
      <c r="A65" s="6" t="s">
        <v>57</v>
      </c>
      <c r="B65" s="5">
        <v>600</v>
      </c>
      <c r="C65" s="5">
        <v>600</v>
      </c>
      <c r="D65" s="5">
        <v>600</v>
      </c>
      <c r="E65" s="5">
        <v>600</v>
      </c>
      <c r="F65" s="5">
        <v>600</v>
      </c>
      <c r="G65" s="5">
        <v>600</v>
      </c>
    </row>
    <row r="66" spans="1:8" ht="15.75" x14ac:dyDescent="0.25">
      <c r="A66" s="17" t="s">
        <v>20</v>
      </c>
      <c r="B66" s="31">
        <f>B629+B63+B64+B65</f>
        <v>900</v>
      </c>
      <c r="C66" s="31">
        <f t="shared" ref="C66:F66" si="1">C629+C63+C64+C65</f>
        <v>1100</v>
      </c>
      <c r="D66" s="31">
        <f t="shared" si="1"/>
        <v>1700</v>
      </c>
      <c r="E66" s="31">
        <f t="shared" si="1"/>
        <v>900</v>
      </c>
      <c r="F66" s="31">
        <f t="shared" si="1"/>
        <v>1300</v>
      </c>
      <c r="G66" s="31">
        <f>G629+G63+G64+G65</f>
        <v>1700</v>
      </c>
    </row>
    <row r="67" spans="1:8" ht="29.25" customHeight="1" x14ac:dyDescent="0.25">
      <c r="A67" s="10" t="s">
        <v>58</v>
      </c>
      <c r="B67" s="32">
        <f>B60-B66</f>
        <v>570</v>
      </c>
      <c r="C67" s="32">
        <f t="shared" ref="C67:G67" si="2">C60-C66</f>
        <v>760</v>
      </c>
      <c r="D67" s="32">
        <f t="shared" si="2"/>
        <v>490</v>
      </c>
      <c r="E67" s="32">
        <f t="shared" si="2"/>
        <v>1620</v>
      </c>
      <c r="F67" s="32">
        <f t="shared" si="2"/>
        <v>1550</v>
      </c>
      <c r="G67" s="32">
        <f t="shared" si="2"/>
        <v>1450</v>
      </c>
      <c r="H67" s="33"/>
    </row>
  </sheetData>
  <mergeCells count="20">
    <mergeCell ref="A51:G51"/>
    <mergeCell ref="A52:G52"/>
    <mergeCell ref="A53:G53"/>
    <mergeCell ref="A55:G55"/>
    <mergeCell ref="A61:G61"/>
    <mergeCell ref="A33:G33"/>
    <mergeCell ref="A34:G34"/>
    <mergeCell ref="A35:G35"/>
    <mergeCell ref="A37:G37"/>
    <mergeCell ref="A43:G43"/>
    <mergeCell ref="A17:G17"/>
    <mergeCell ref="A18:G18"/>
    <mergeCell ref="A19:G19"/>
    <mergeCell ref="A21:G21"/>
    <mergeCell ref="A26:G26"/>
    <mergeCell ref="A3:G3"/>
    <mergeCell ref="A1:G1"/>
    <mergeCell ref="A5:G5"/>
    <mergeCell ref="A10:G10"/>
    <mergeCell ref="A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USU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 Aquilon</dc:creator>
  <cp:keywords/>
  <dc:description/>
  <cp:lastModifiedBy>NIKOLAY</cp:lastModifiedBy>
  <cp:revision/>
  <dcterms:created xsi:type="dcterms:W3CDTF">2015-06-05T18:17:20Z</dcterms:created>
  <dcterms:modified xsi:type="dcterms:W3CDTF">2021-09-02T10:34:34Z</dcterms:modified>
  <cp:category/>
  <cp:contentStatus/>
</cp:coreProperties>
</file>